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<sst xmlns="http://schemas.openxmlformats.org/spreadsheetml/2006/main" count="226" uniqueCount="32">
  <si>
    <t>2021年鸠江区中小学新任教师招聘专业测试人员总成绩公示</t>
  </si>
  <si>
    <t>序号</t>
  </si>
  <si>
    <t>学段名称</t>
  </si>
  <si>
    <t>学科名称</t>
  </si>
  <si>
    <t>招聘岗位代码</t>
  </si>
  <si>
    <t>计划数</t>
  </si>
  <si>
    <t>准考证号</t>
  </si>
  <si>
    <t>笔试总成绩</t>
  </si>
  <si>
    <t>专业测试成绩</t>
  </si>
  <si>
    <t>总成绩</t>
  </si>
  <si>
    <t>备注</t>
  </si>
  <si>
    <t>小学</t>
  </si>
  <si>
    <t>语文</t>
  </si>
  <si>
    <t>340207001001</t>
  </si>
  <si>
    <t>数学</t>
  </si>
  <si>
    <t>340207001002</t>
  </si>
  <si>
    <t>放弃</t>
  </si>
  <si>
    <t>英语</t>
  </si>
  <si>
    <t>340207001003</t>
  </si>
  <si>
    <t>体育</t>
  </si>
  <si>
    <t>340207001004</t>
  </si>
  <si>
    <t>340207002001</t>
  </si>
  <si>
    <t>340207002002</t>
  </si>
  <si>
    <t>340207002003</t>
  </si>
  <si>
    <t>340207002004</t>
  </si>
  <si>
    <t>340207003001</t>
  </si>
  <si>
    <t>340207003002</t>
  </si>
  <si>
    <t>340207003003</t>
  </si>
  <si>
    <t>语文（单列）</t>
  </si>
  <si>
    <t>340207003004</t>
  </si>
  <si>
    <t>英语（单列）</t>
  </si>
  <si>
    <t>340207003005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</si>
</sst>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_ "/>
    <numFmt numFmtId="178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黑体"/>
      <charset val="134"/>
    </font>
    <font>
      <sz val="22"/>
      <name val="方正小标宋_GBK"/>
      <charset val="134"/>
    </font>
    <font>
      <b/>
      <sz val="12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F73"/>
  <sheetViews>
    <sheetView tabSelected="1" workbookViewId="0">
      <selection activeCell="L1" sqref="L$1:N$1048576"/>
    </sheetView>
  </sheetViews>
  <sheetFormatPr defaultColWidth="17" defaultRowHeight="29" customHeight="1"/>
  <cols>
    <col min="1" max="1" width="6" style="1" customWidth="1"/>
    <col min="2" max="2" width="11.875" style="1" customWidth="1"/>
    <col min="3" max="3" width="14.375" style="1" customWidth="1"/>
    <col min="4" max="4" width="17.5" style="1" customWidth="1"/>
    <col min="5" max="5" width="9.75" style="1" customWidth="1"/>
    <col min="6" max="6" width="14.375" style="1" customWidth="1"/>
    <col min="7" max="7" width="14.125" style="1" customWidth="1"/>
    <col min="8" max="8" width="17" style="3" customWidth="1"/>
    <col min="9" max="9" width="12.625" style="3" customWidth="1"/>
    <col min="10" max="16343" width="17" style="1" customWidth="1"/>
    <col min="16344" max="16351" width="17" style="4" customWidth="1"/>
    <col min="16352" max="16366" width="17" style="5" customWidth="1"/>
    <col min="16367" max="16384" width="17" style="5"/>
  </cols>
  <sheetData>
    <row r="1" s="1" customFormat="1" ht="39" customHeight="1" spans="1:10">
      <c r="A1" s="6" t="s">
        <v>0</v>
      </c>
      <c r="B1" s="6"/>
      <c r="C1" s="6"/>
      <c r="D1" s="6"/>
      <c r="E1" s="6"/>
      <c r="F1" s="6"/>
      <c r="G1" s="6"/>
      <c r="H1" s="6"/>
      <c r="I1" s="16"/>
      <c r="J1" s="6"/>
    </row>
    <row r="2" s="2" customFormat="1" customHeight="1" spans="1:213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9" t="s">
        <v>9</v>
      </c>
      <c r="J2" s="17" t="s">
        <v>10</v>
      </c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</row>
    <row r="3" s="2" customFormat="1" customHeight="1" spans="1:214">
      <c r="A3" s="10">
        <v>1</v>
      </c>
      <c r="B3" s="11" t="s">
        <v>11</v>
      </c>
      <c r="C3" s="11" t="s">
        <v>12</v>
      </c>
      <c r="D3" s="11" t="s">
        <v>13</v>
      </c>
      <c r="E3" s="11">
        <v>4</v>
      </c>
      <c r="F3" s="12">
        <v>102004111</v>
      </c>
      <c r="G3" s="12">
        <v>89.9</v>
      </c>
      <c r="H3" s="13">
        <v>84.9</v>
      </c>
      <c r="I3" s="13">
        <f>G3/1.2*0.6+H3*0.4</f>
        <v>78.91</v>
      </c>
      <c r="J3" s="1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20"/>
      <c r="HE3" s="20"/>
      <c r="HF3" s="20"/>
    </row>
    <row r="4" s="2" customFormat="1" customHeight="1" spans="1:214">
      <c r="A4" s="10">
        <v>2</v>
      </c>
      <c r="B4" s="11" t="s">
        <v>11</v>
      </c>
      <c r="C4" s="11" t="s">
        <v>12</v>
      </c>
      <c r="D4" s="11" t="s">
        <v>13</v>
      </c>
      <c r="E4" s="11">
        <v>4</v>
      </c>
      <c r="F4" s="12">
        <v>102002128</v>
      </c>
      <c r="G4" s="12">
        <v>90.3</v>
      </c>
      <c r="H4" s="13">
        <v>83.64</v>
      </c>
      <c r="I4" s="13">
        <f t="shared" ref="I4:I35" si="0">G4/1.2*0.6+H4*0.4</f>
        <v>78.606</v>
      </c>
      <c r="J4" s="17"/>
      <c r="HD4" s="1"/>
      <c r="HE4" s="1"/>
      <c r="HF4" s="1"/>
    </row>
    <row r="5" s="2" customFormat="1" customHeight="1" spans="1:214">
      <c r="A5" s="10">
        <v>3</v>
      </c>
      <c r="B5" s="11" t="s">
        <v>11</v>
      </c>
      <c r="C5" s="11" t="s">
        <v>12</v>
      </c>
      <c r="D5" s="11" t="s">
        <v>13</v>
      </c>
      <c r="E5" s="11">
        <v>4</v>
      </c>
      <c r="F5" s="12">
        <v>102002608</v>
      </c>
      <c r="G5" s="12">
        <v>87.3</v>
      </c>
      <c r="H5" s="13">
        <v>86.4</v>
      </c>
      <c r="I5" s="13">
        <f t="shared" si="0"/>
        <v>78.21</v>
      </c>
      <c r="J5" s="1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1"/>
      <c r="HE5" s="1"/>
      <c r="HF5" s="1"/>
    </row>
    <row r="6" s="2" customFormat="1" customHeight="1" spans="1:214">
      <c r="A6" s="10">
        <v>4</v>
      </c>
      <c r="B6" s="11" t="s">
        <v>11</v>
      </c>
      <c r="C6" s="11" t="s">
        <v>12</v>
      </c>
      <c r="D6" s="11" t="s">
        <v>13</v>
      </c>
      <c r="E6" s="11">
        <v>4</v>
      </c>
      <c r="F6" s="12">
        <v>102002718</v>
      </c>
      <c r="G6" s="12">
        <v>87.6</v>
      </c>
      <c r="H6" s="13">
        <v>85.98</v>
      </c>
      <c r="I6" s="13">
        <f t="shared" si="0"/>
        <v>78.192</v>
      </c>
      <c r="J6" s="19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1"/>
      <c r="HE6" s="1"/>
      <c r="HF6" s="1"/>
    </row>
    <row r="7" s="1" customFormat="1" customHeight="1" spans="1:214">
      <c r="A7" s="10">
        <v>5</v>
      </c>
      <c r="B7" s="11" t="s">
        <v>11</v>
      </c>
      <c r="C7" s="11" t="s">
        <v>12</v>
      </c>
      <c r="D7" s="11" t="s">
        <v>13</v>
      </c>
      <c r="E7" s="11">
        <v>4</v>
      </c>
      <c r="F7" s="12">
        <v>102003627</v>
      </c>
      <c r="G7" s="12">
        <v>89.1</v>
      </c>
      <c r="H7" s="13">
        <v>83.24</v>
      </c>
      <c r="I7" s="13">
        <f t="shared" si="0"/>
        <v>77.846</v>
      </c>
      <c r="J7" s="1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</row>
    <row r="8" s="1" customFormat="1" customHeight="1" spans="1:214">
      <c r="A8" s="10">
        <v>6</v>
      </c>
      <c r="B8" s="11" t="s">
        <v>11</v>
      </c>
      <c r="C8" s="11" t="s">
        <v>12</v>
      </c>
      <c r="D8" s="11" t="s">
        <v>13</v>
      </c>
      <c r="E8" s="11">
        <v>4</v>
      </c>
      <c r="F8" s="12">
        <v>102003826</v>
      </c>
      <c r="G8" s="12">
        <v>86.4</v>
      </c>
      <c r="H8" s="13">
        <v>85.42</v>
      </c>
      <c r="I8" s="13">
        <f t="shared" si="0"/>
        <v>77.368</v>
      </c>
      <c r="J8" s="18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</row>
    <row r="9" s="1" customFormat="1" customHeight="1" spans="1:211">
      <c r="A9" s="10">
        <v>7</v>
      </c>
      <c r="B9" s="11" t="s">
        <v>11</v>
      </c>
      <c r="C9" s="11" t="s">
        <v>12</v>
      </c>
      <c r="D9" s="11" t="s">
        <v>13</v>
      </c>
      <c r="E9" s="11">
        <v>4</v>
      </c>
      <c r="F9" s="12">
        <v>102001422</v>
      </c>
      <c r="G9" s="12">
        <v>86.9</v>
      </c>
      <c r="H9" s="13">
        <v>83.2</v>
      </c>
      <c r="I9" s="13">
        <f t="shared" si="0"/>
        <v>76.73</v>
      </c>
      <c r="J9" s="18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</row>
    <row r="10" s="1" customFormat="1" customHeight="1" spans="1:211">
      <c r="A10" s="10">
        <v>8</v>
      </c>
      <c r="B10" s="11" t="s">
        <v>11</v>
      </c>
      <c r="C10" s="11" t="s">
        <v>12</v>
      </c>
      <c r="D10" s="11" t="s">
        <v>13</v>
      </c>
      <c r="E10" s="11">
        <v>4</v>
      </c>
      <c r="F10" s="12">
        <v>102003420</v>
      </c>
      <c r="G10" s="12">
        <v>85.5</v>
      </c>
      <c r="H10" s="13">
        <v>82.62</v>
      </c>
      <c r="I10" s="13">
        <f t="shared" si="0"/>
        <v>75.798</v>
      </c>
      <c r="J10" s="18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</row>
    <row r="11" s="1" customFormat="1" customHeight="1" spans="1:211">
      <c r="A11" s="10">
        <v>9</v>
      </c>
      <c r="B11" s="11" t="s">
        <v>11</v>
      </c>
      <c r="C11" s="11" t="s">
        <v>12</v>
      </c>
      <c r="D11" s="11" t="s">
        <v>13</v>
      </c>
      <c r="E11" s="11">
        <v>4</v>
      </c>
      <c r="F11" s="12">
        <v>102003810</v>
      </c>
      <c r="G11" s="12">
        <v>83.3</v>
      </c>
      <c r="H11" s="13">
        <v>82.84</v>
      </c>
      <c r="I11" s="13">
        <f t="shared" si="0"/>
        <v>74.786</v>
      </c>
      <c r="J11" s="19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</row>
    <row r="12" s="1" customFormat="1" customHeight="1" spans="1:10">
      <c r="A12" s="10">
        <v>10</v>
      </c>
      <c r="B12" s="11" t="s">
        <v>11</v>
      </c>
      <c r="C12" s="11" t="s">
        <v>12</v>
      </c>
      <c r="D12" s="11" t="s">
        <v>13</v>
      </c>
      <c r="E12" s="11">
        <v>4</v>
      </c>
      <c r="F12" s="12">
        <v>102003221</v>
      </c>
      <c r="G12" s="12">
        <v>83.6</v>
      </c>
      <c r="H12" s="13">
        <v>79.4</v>
      </c>
      <c r="I12" s="13">
        <f t="shared" si="0"/>
        <v>73.56</v>
      </c>
      <c r="J12" s="18"/>
    </row>
    <row r="13" s="1" customFormat="1" customHeight="1" spans="1:211">
      <c r="A13" s="10">
        <v>11</v>
      </c>
      <c r="B13" s="11" t="s">
        <v>11</v>
      </c>
      <c r="C13" s="11" t="s">
        <v>12</v>
      </c>
      <c r="D13" s="11" t="s">
        <v>13</v>
      </c>
      <c r="E13" s="11">
        <v>4</v>
      </c>
      <c r="F13" s="12">
        <v>102002720</v>
      </c>
      <c r="G13" s="12">
        <v>81.7</v>
      </c>
      <c r="H13" s="13">
        <v>78.3</v>
      </c>
      <c r="I13" s="13">
        <f t="shared" si="0"/>
        <v>72.17</v>
      </c>
      <c r="J13" s="19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</row>
    <row r="14" s="1" customFormat="1" customHeight="1" spans="1:211">
      <c r="A14" s="10">
        <v>12</v>
      </c>
      <c r="B14" s="11" t="s">
        <v>11</v>
      </c>
      <c r="C14" s="11" t="s">
        <v>12</v>
      </c>
      <c r="D14" s="11" t="s">
        <v>13</v>
      </c>
      <c r="E14" s="11">
        <v>4</v>
      </c>
      <c r="F14" s="10">
        <v>102003006</v>
      </c>
      <c r="G14" s="10">
        <v>78.9</v>
      </c>
      <c r="H14" s="13">
        <v>79.16</v>
      </c>
      <c r="I14" s="13">
        <f t="shared" si="0"/>
        <v>71.114</v>
      </c>
      <c r="J14" s="19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</row>
    <row r="15" s="1" customFormat="1" customHeight="1" spans="1:211">
      <c r="A15" s="10">
        <v>13</v>
      </c>
      <c r="B15" s="11" t="s">
        <v>11</v>
      </c>
      <c r="C15" s="11" t="s">
        <v>14</v>
      </c>
      <c r="D15" s="11" t="s">
        <v>15</v>
      </c>
      <c r="E15" s="11">
        <v>2</v>
      </c>
      <c r="F15" s="12">
        <v>102010502</v>
      </c>
      <c r="G15" s="12">
        <v>100.3</v>
      </c>
      <c r="H15" s="13">
        <v>84.5</v>
      </c>
      <c r="I15" s="13">
        <f t="shared" si="0"/>
        <v>83.95</v>
      </c>
      <c r="J15" s="19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</row>
    <row r="16" s="1" customFormat="1" customHeight="1" spans="1:10">
      <c r="A16" s="10">
        <v>14</v>
      </c>
      <c r="B16" s="11" t="s">
        <v>11</v>
      </c>
      <c r="C16" s="11" t="s">
        <v>14</v>
      </c>
      <c r="D16" s="11" t="s">
        <v>15</v>
      </c>
      <c r="E16" s="11">
        <v>2</v>
      </c>
      <c r="F16" s="12">
        <v>102009722</v>
      </c>
      <c r="G16" s="12">
        <v>101.7</v>
      </c>
      <c r="H16" s="13">
        <v>82.7</v>
      </c>
      <c r="I16" s="13">
        <f t="shared" si="0"/>
        <v>83.93</v>
      </c>
      <c r="J16" s="18"/>
    </row>
    <row r="17" s="1" customFormat="1" customHeight="1" spans="1:214">
      <c r="A17" s="10">
        <v>15</v>
      </c>
      <c r="B17" s="11" t="s">
        <v>11</v>
      </c>
      <c r="C17" s="11" t="s">
        <v>14</v>
      </c>
      <c r="D17" s="11" t="s">
        <v>15</v>
      </c>
      <c r="E17" s="11">
        <v>2</v>
      </c>
      <c r="F17" s="12">
        <v>102011309</v>
      </c>
      <c r="G17" s="12">
        <v>92.6</v>
      </c>
      <c r="H17" s="13">
        <v>80</v>
      </c>
      <c r="I17" s="13">
        <f t="shared" si="0"/>
        <v>78.3</v>
      </c>
      <c r="J17" s="18"/>
      <c r="HD17" s="20"/>
      <c r="HE17" s="20"/>
      <c r="HF17" s="20"/>
    </row>
    <row r="18" s="1" customFormat="1" customHeight="1" spans="1:211">
      <c r="A18" s="10">
        <v>16</v>
      </c>
      <c r="B18" s="11" t="s">
        <v>11</v>
      </c>
      <c r="C18" s="11" t="s">
        <v>14</v>
      </c>
      <c r="D18" s="11" t="s">
        <v>15</v>
      </c>
      <c r="E18" s="11">
        <v>2</v>
      </c>
      <c r="F18" s="12">
        <v>102012407</v>
      </c>
      <c r="G18" s="12">
        <v>94.1</v>
      </c>
      <c r="H18" s="13">
        <v>75.1</v>
      </c>
      <c r="I18" s="13">
        <f t="shared" si="0"/>
        <v>77.09</v>
      </c>
      <c r="J18" s="19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</row>
    <row r="19" s="1" customFormat="1" customHeight="1" spans="1:211">
      <c r="A19" s="10">
        <v>17</v>
      </c>
      <c r="B19" s="11" t="s">
        <v>11</v>
      </c>
      <c r="C19" s="11" t="s">
        <v>14</v>
      </c>
      <c r="D19" s="11" t="s">
        <v>15</v>
      </c>
      <c r="E19" s="11">
        <v>2</v>
      </c>
      <c r="F19" s="12">
        <v>102011718</v>
      </c>
      <c r="G19" s="12">
        <v>90.6</v>
      </c>
      <c r="H19" s="13">
        <v>79.3</v>
      </c>
      <c r="I19" s="13">
        <f t="shared" si="0"/>
        <v>77.02</v>
      </c>
      <c r="J19" s="19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</row>
    <row r="20" s="1" customFormat="1" customHeight="1" spans="1:211">
      <c r="A20" s="10">
        <v>18</v>
      </c>
      <c r="B20" s="11" t="s">
        <v>11</v>
      </c>
      <c r="C20" s="11" t="s">
        <v>14</v>
      </c>
      <c r="D20" s="11" t="s">
        <v>15</v>
      </c>
      <c r="E20" s="11">
        <v>2</v>
      </c>
      <c r="F20" s="12">
        <v>102011312</v>
      </c>
      <c r="G20" s="12">
        <v>99.1</v>
      </c>
      <c r="H20" s="13" t="s">
        <v>16</v>
      </c>
      <c r="I20" s="13"/>
      <c r="J20" s="19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</row>
    <row r="21" s="1" customFormat="1" customHeight="1" spans="1:186">
      <c r="A21" s="10">
        <v>19</v>
      </c>
      <c r="B21" s="11" t="s">
        <v>11</v>
      </c>
      <c r="C21" s="11" t="s">
        <v>17</v>
      </c>
      <c r="D21" s="11" t="s">
        <v>18</v>
      </c>
      <c r="E21" s="11">
        <v>1</v>
      </c>
      <c r="F21" s="12">
        <v>102007914</v>
      </c>
      <c r="G21" s="12">
        <v>104.3</v>
      </c>
      <c r="H21" s="13">
        <v>83.96</v>
      </c>
      <c r="I21" s="13">
        <f t="shared" si="0"/>
        <v>85.734</v>
      </c>
      <c r="J21" s="19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</row>
    <row r="22" s="1" customFormat="1" customHeight="1" spans="1:214">
      <c r="A22" s="10">
        <v>20</v>
      </c>
      <c r="B22" s="11" t="s">
        <v>11</v>
      </c>
      <c r="C22" s="11" t="s">
        <v>17</v>
      </c>
      <c r="D22" s="11" t="s">
        <v>18</v>
      </c>
      <c r="E22" s="11">
        <v>1</v>
      </c>
      <c r="F22" s="12">
        <v>102008623</v>
      </c>
      <c r="G22" s="12">
        <v>102.3</v>
      </c>
      <c r="H22" s="13">
        <v>85.8</v>
      </c>
      <c r="I22" s="13">
        <f t="shared" si="0"/>
        <v>85.47</v>
      </c>
      <c r="J22" s="19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HD22" s="20"/>
      <c r="HE22" s="20"/>
      <c r="HF22" s="20"/>
    </row>
    <row r="23" s="1" customFormat="1" customHeight="1" spans="1:10">
      <c r="A23" s="10">
        <v>21</v>
      </c>
      <c r="B23" s="11" t="s">
        <v>11</v>
      </c>
      <c r="C23" s="11" t="s">
        <v>17</v>
      </c>
      <c r="D23" s="11" t="s">
        <v>18</v>
      </c>
      <c r="E23" s="11">
        <v>1</v>
      </c>
      <c r="F23" s="12">
        <v>102006619</v>
      </c>
      <c r="G23" s="12">
        <v>102.6</v>
      </c>
      <c r="H23" s="13">
        <v>84.32</v>
      </c>
      <c r="I23" s="13">
        <f t="shared" si="0"/>
        <v>85.028</v>
      </c>
      <c r="J23" s="18"/>
    </row>
    <row r="24" s="1" customFormat="1" customHeight="1" spans="1:186">
      <c r="A24" s="10">
        <v>22</v>
      </c>
      <c r="B24" s="11" t="s">
        <v>11</v>
      </c>
      <c r="C24" s="11" t="s">
        <v>19</v>
      </c>
      <c r="D24" s="11" t="s">
        <v>20</v>
      </c>
      <c r="E24" s="11">
        <v>1</v>
      </c>
      <c r="F24" s="12">
        <v>102000123</v>
      </c>
      <c r="G24" s="12">
        <v>89.3</v>
      </c>
      <c r="H24" s="13">
        <v>86.86</v>
      </c>
      <c r="I24" s="13">
        <f t="shared" si="0"/>
        <v>79.394</v>
      </c>
      <c r="J24" s="19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</row>
    <row r="25" s="1" customFormat="1" customHeight="1" spans="1:214">
      <c r="A25" s="10">
        <v>23</v>
      </c>
      <c r="B25" s="11" t="s">
        <v>11</v>
      </c>
      <c r="C25" s="11" t="s">
        <v>19</v>
      </c>
      <c r="D25" s="11" t="s">
        <v>20</v>
      </c>
      <c r="E25" s="11">
        <v>1</v>
      </c>
      <c r="F25" s="12">
        <v>102000129</v>
      </c>
      <c r="G25" s="12">
        <v>90.7</v>
      </c>
      <c r="H25" s="13">
        <v>83.04</v>
      </c>
      <c r="I25" s="13">
        <f t="shared" si="0"/>
        <v>78.566</v>
      </c>
      <c r="J25" s="19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HD25" s="20"/>
      <c r="HE25" s="20"/>
      <c r="HF25" s="20"/>
    </row>
    <row r="26" s="1" customFormat="1" customHeight="1" spans="1:186">
      <c r="A26" s="10">
        <v>24</v>
      </c>
      <c r="B26" s="11" t="s">
        <v>11</v>
      </c>
      <c r="C26" s="11" t="s">
        <v>19</v>
      </c>
      <c r="D26" s="11" t="s">
        <v>20</v>
      </c>
      <c r="E26" s="11">
        <v>1</v>
      </c>
      <c r="F26" s="12">
        <v>102000110</v>
      </c>
      <c r="G26" s="12">
        <v>89.5</v>
      </c>
      <c r="H26" s="13">
        <v>82.2</v>
      </c>
      <c r="I26" s="13">
        <f t="shared" si="0"/>
        <v>77.63</v>
      </c>
      <c r="J26" s="19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</row>
    <row r="27" s="1" customFormat="1" customHeight="1" spans="1:211">
      <c r="A27" s="10">
        <v>25</v>
      </c>
      <c r="B27" s="11" t="s">
        <v>11</v>
      </c>
      <c r="C27" s="11" t="s">
        <v>12</v>
      </c>
      <c r="D27" s="21" t="s">
        <v>21</v>
      </c>
      <c r="E27" s="11">
        <v>4</v>
      </c>
      <c r="F27" s="12">
        <v>102002016</v>
      </c>
      <c r="G27" s="12">
        <v>92.5</v>
      </c>
      <c r="H27" s="14">
        <v>85.4</v>
      </c>
      <c r="I27" s="13">
        <f t="shared" si="0"/>
        <v>80.41</v>
      </c>
      <c r="J27" s="19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</row>
    <row r="28" s="1" customFormat="1" customHeight="1" spans="1:211">
      <c r="A28" s="10">
        <v>26</v>
      </c>
      <c r="B28" s="11" t="s">
        <v>11</v>
      </c>
      <c r="C28" s="11" t="s">
        <v>12</v>
      </c>
      <c r="D28" s="21" t="s">
        <v>21</v>
      </c>
      <c r="E28" s="11">
        <v>4</v>
      </c>
      <c r="F28" s="12">
        <v>102003328</v>
      </c>
      <c r="G28" s="12">
        <v>89.2</v>
      </c>
      <c r="H28" s="14">
        <v>83.6</v>
      </c>
      <c r="I28" s="13">
        <f t="shared" si="0"/>
        <v>78.04</v>
      </c>
      <c r="J28" s="19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</row>
    <row r="29" s="1" customFormat="1" customHeight="1" spans="1:211">
      <c r="A29" s="10">
        <v>27</v>
      </c>
      <c r="B29" s="11" t="s">
        <v>11</v>
      </c>
      <c r="C29" s="11" t="s">
        <v>12</v>
      </c>
      <c r="D29" s="21" t="s">
        <v>21</v>
      </c>
      <c r="E29" s="11">
        <v>4</v>
      </c>
      <c r="F29" s="12">
        <v>102001315</v>
      </c>
      <c r="G29" s="12">
        <v>87.2</v>
      </c>
      <c r="H29" s="14">
        <v>85.3</v>
      </c>
      <c r="I29" s="13">
        <f t="shared" si="0"/>
        <v>77.72</v>
      </c>
      <c r="J29" s="19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</row>
    <row r="30" s="1" customFormat="1" customHeight="1" spans="1:211">
      <c r="A30" s="10">
        <v>28</v>
      </c>
      <c r="B30" s="11" t="s">
        <v>11</v>
      </c>
      <c r="C30" s="11" t="s">
        <v>12</v>
      </c>
      <c r="D30" s="21" t="s">
        <v>21</v>
      </c>
      <c r="E30" s="11">
        <v>4</v>
      </c>
      <c r="F30" s="12">
        <v>102001423</v>
      </c>
      <c r="G30" s="12">
        <v>88.7</v>
      </c>
      <c r="H30" s="14">
        <v>83.2</v>
      </c>
      <c r="I30" s="13">
        <f t="shared" si="0"/>
        <v>77.63</v>
      </c>
      <c r="J30" s="19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</row>
    <row r="31" s="1" customFormat="1" customHeight="1" spans="1:214">
      <c r="A31" s="10">
        <v>29</v>
      </c>
      <c r="B31" s="11" t="s">
        <v>11</v>
      </c>
      <c r="C31" s="11" t="s">
        <v>12</v>
      </c>
      <c r="D31" s="21" t="s">
        <v>21</v>
      </c>
      <c r="E31" s="11">
        <v>4</v>
      </c>
      <c r="F31" s="12">
        <v>102002021</v>
      </c>
      <c r="G31" s="12">
        <v>86.3</v>
      </c>
      <c r="H31" s="14">
        <v>83.8</v>
      </c>
      <c r="I31" s="13">
        <f t="shared" si="0"/>
        <v>76.67</v>
      </c>
      <c r="J31" s="18"/>
      <c r="HD31" s="20"/>
      <c r="HE31" s="20"/>
      <c r="HF31" s="20"/>
    </row>
    <row r="32" s="1" customFormat="1" customHeight="1" spans="1:211">
      <c r="A32" s="10">
        <v>30</v>
      </c>
      <c r="B32" s="11" t="s">
        <v>11</v>
      </c>
      <c r="C32" s="11" t="s">
        <v>12</v>
      </c>
      <c r="D32" s="21" t="s">
        <v>21</v>
      </c>
      <c r="E32" s="11">
        <v>4</v>
      </c>
      <c r="F32" s="12">
        <v>102004708</v>
      </c>
      <c r="G32" s="12">
        <v>85.7</v>
      </c>
      <c r="H32" s="14">
        <v>82.4</v>
      </c>
      <c r="I32" s="13">
        <f t="shared" si="0"/>
        <v>75.81</v>
      </c>
      <c r="J32" s="19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</row>
    <row r="33" s="1" customFormat="1" customHeight="1" spans="1:211">
      <c r="A33" s="10">
        <v>31</v>
      </c>
      <c r="B33" s="11" t="s">
        <v>11</v>
      </c>
      <c r="C33" s="11" t="s">
        <v>12</v>
      </c>
      <c r="D33" s="21" t="s">
        <v>21</v>
      </c>
      <c r="E33" s="11">
        <v>4</v>
      </c>
      <c r="F33" s="12">
        <v>102001124</v>
      </c>
      <c r="G33" s="12">
        <v>85.1</v>
      </c>
      <c r="H33" s="14">
        <v>81.8</v>
      </c>
      <c r="I33" s="13">
        <f t="shared" si="0"/>
        <v>75.27</v>
      </c>
      <c r="J33" s="19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</row>
    <row r="34" s="1" customFormat="1" customHeight="1" spans="1:211">
      <c r="A34" s="10">
        <v>32</v>
      </c>
      <c r="B34" s="11" t="s">
        <v>11</v>
      </c>
      <c r="C34" s="11" t="s">
        <v>12</v>
      </c>
      <c r="D34" s="21" t="s">
        <v>21</v>
      </c>
      <c r="E34" s="11">
        <v>4</v>
      </c>
      <c r="F34" s="12">
        <v>102002223</v>
      </c>
      <c r="G34" s="12">
        <v>82.6</v>
      </c>
      <c r="H34" s="14">
        <v>80.4</v>
      </c>
      <c r="I34" s="13">
        <f t="shared" si="0"/>
        <v>73.46</v>
      </c>
      <c r="J34" s="19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</row>
    <row r="35" s="1" customFormat="1" customHeight="1" spans="1:211">
      <c r="A35" s="10">
        <v>33</v>
      </c>
      <c r="B35" s="11" t="s">
        <v>11</v>
      </c>
      <c r="C35" s="11" t="s">
        <v>12</v>
      </c>
      <c r="D35" s="21" t="s">
        <v>21</v>
      </c>
      <c r="E35" s="11">
        <v>4</v>
      </c>
      <c r="F35" s="10">
        <v>102003014</v>
      </c>
      <c r="G35" s="10">
        <v>80.5</v>
      </c>
      <c r="H35" s="14">
        <v>81.8</v>
      </c>
      <c r="I35" s="13">
        <f t="shared" si="0"/>
        <v>72.97</v>
      </c>
      <c r="J35" s="19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</row>
    <row r="36" s="1" customFormat="1" customHeight="1" spans="1:211">
      <c r="A36" s="10">
        <v>34</v>
      </c>
      <c r="B36" s="11" t="s">
        <v>11</v>
      </c>
      <c r="C36" s="11" t="s">
        <v>12</v>
      </c>
      <c r="D36" s="21" t="s">
        <v>21</v>
      </c>
      <c r="E36" s="11">
        <v>4</v>
      </c>
      <c r="F36" s="12">
        <v>102003720</v>
      </c>
      <c r="G36" s="12">
        <v>81.4</v>
      </c>
      <c r="H36" s="14">
        <v>78.5</v>
      </c>
      <c r="I36" s="13">
        <f t="shared" ref="I36:I67" si="1">G36/1.2*0.6+H36*0.4</f>
        <v>72.1</v>
      </c>
      <c r="J36" s="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</row>
    <row r="37" s="1" customFormat="1" customHeight="1" spans="1:211">
      <c r="A37" s="10">
        <v>35</v>
      </c>
      <c r="B37" s="11" t="s">
        <v>11</v>
      </c>
      <c r="C37" s="11" t="s">
        <v>12</v>
      </c>
      <c r="D37" s="21" t="s">
        <v>21</v>
      </c>
      <c r="E37" s="11">
        <v>4</v>
      </c>
      <c r="F37" s="12">
        <v>102003217</v>
      </c>
      <c r="G37" s="12">
        <v>82.2</v>
      </c>
      <c r="H37" s="14">
        <v>76.3</v>
      </c>
      <c r="I37" s="13">
        <f t="shared" si="1"/>
        <v>71.62</v>
      </c>
      <c r="J37" s="18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</row>
    <row r="38" s="1" customFormat="1" customHeight="1" spans="1:10">
      <c r="A38" s="10">
        <v>36</v>
      </c>
      <c r="B38" s="11" t="s">
        <v>11</v>
      </c>
      <c r="C38" s="11" t="s">
        <v>12</v>
      </c>
      <c r="D38" s="21" t="s">
        <v>21</v>
      </c>
      <c r="E38" s="11">
        <v>4</v>
      </c>
      <c r="F38" s="12">
        <v>102003212</v>
      </c>
      <c r="G38" s="12">
        <v>80.8</v>
      </c>
      <c r="H38" s="14">
        <v>75.8</v>
      </c>
      <c r="I38" s="13">
        <f t="shared" si="1"/>
        <v>70.72</v>
      </c>
      <c r="J38" s="18"/>
    </row>
    <row r="39" s="1" customFormat="1" customHeight="1" spans="1:211">
      <c r="A39" s="10">
        <v>37</v>
      </c>
      <c r="B39" s="11" t="s">
        <v>11</v>
      </c>
      <c r="C39" s="11" t="s">
        <v>14</v>
      </c>
      <c r="D39" s="21" t="s">
        <v>22</v>
      </c>
      <c r="E39" s="11">
        <v>2</v>
      </c>
      <c r="F39" s="12">
        <v>102011121</v>
      </c>
      <c r="G39" s="12">
        <v>101.3</v>
      </c>
      <c r="H39" s="13">
        <v>84.6</v>
      </c>
      <c r="I39" s="13">
        <f t="shared" si="1"/>
        <v>84.49</v>
      </c>
      <c r="J39" s="19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</row>
    <row r="40" s="1" customFormat="1" customHeight="1" spans="1:211">
      <c r="A40" s="10">
        <v>38</v>
      </c>
      <c r="B40" s="11" t="s">
        <v>11</v>
      </c>
      <c r="C40" s="11" t="s">
        <v>14</v>
      </c>
      <c r="D40" s="21" t="s">
        <v>22</v>
      </c>
      <c r="E40" s="11">
        <v>2</v>
      </c>
      <c r="F40" s="12">
        <v>102012219</v>
      </c>
      <c r="G40" s="12">
        <v>97.6</v>
      </c>
      <c r="H40" s="13">
        <v>84.1</v>
      </c>
      <c r="I40" s="13">
        <f t="shared" si="1"/>
        <v>82.44</v>
      </c>
      <c r="J40" s="19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</row>
    <row r="41" s="1" customFormat="1" customHeight="1" spans="1:214">
      <c r="A41" s="10">
        <v>39</v>
      </c>
      <c r="B41" s="11" t="s">
        <v>11</v>
      </c>
      <c r="C41" s="11" t="s">
        <v>14</v>
      </c>
      <c r="D41" s="21" t="s">
        <v>22</v>
      </c>
      <c r="E41" s="11">
        <v>2</v>
      </c>
      <c r="F41" s="12">
        <v>102009704</v>
      </c>
      <c r="G41" s="12">
        <v>94.7</v>
      </c>
      <c r="H41" s="13">
        <v>83.6</v>
      </c>
      <c r="I41" s="13">
        <f t="shared" si="1"/>
        <v>80.79</v>
      </c>
      <c r="J41" s="19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</row>
    <row r="42" s="1" customFormat="1" customHeight="1" spans="1:211">
      <c r="A42" s="10">
        <v>40</v>
      </c>
      <c r="B42" s="11" t="s">
        <v>11</v>
      </c>
      <c r="C42" s="11" t="s">
        <v>14</v>
      </c>
      <c r="D42" s="21" t="s">
        <v>22</v>
      </c>
      <c r="E42" s="11">
        <v>2</v>
      </c>
      <c r="F42" s="12">
        <v>102012229</v>
      </c>
      <c r="G42" s="12">
        <v>93.6</v>
      </c>
      <c r="H42" s="13">
        <v>82.3</v>
      </c>
      <c r="I42" s="13">
        <f t="shared" si="1"/>
        <v>79.72</v>
      </c>
      <c r="J42" s="19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</row>
    <row r="43" s="1" customFormat="1" customHeight="1" spans="1:211">
      <c r="A43" s="10">
        <v>41</v>
      </c>
      <c r="B43" s="11" t="s">
        <v>11</v>
      </c>
      <c r="C43" s="11" t="s">
        <v>14</v>
      </c>
      <c r="D43" s="21" t="s">
        <v>22</v>
      </c>
      <c r="E43" s="11">
        <v>2</v>
      </c>
      <c r="F43" s="12">
        <v>102011402</v>
      </c>
      <c r="G43" s="12">
        <v>84.2</v>
      </c>
      <c r="H43" s="13">
        <v>77.1</v>
      </c>
      <c r="I43" s="13">
        <f t="shared" si="1"/>
        <v>72.94</v>
      </c>
      <c r="J43" s="19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</row>
    <row r="44" s="1" customFormat="1" customHeight="1" spans="1:211">
      <c r="A44" s="10">
        <v>42</v>
      </c>
      <c r="B44" s="11" t="s">
        <v>11</v>
      </c>
      <c r="C44" s="11" t="s">
        <v>17</v>
      </c>
      <c r="D44" s="11" t="s">
        <v>23</v>
      </c>
      <c r="E44" s="11">
        <v>1</v>
      </c>
      <c r="F44" s="12">
        <v>102006722</v>
      </c>
      <c r="G44" s="12">
        <v>105.5</v>
      </c>
      <c r="H44" s="13">
        <v>86.7</v>
      </c>
      <c r="I44" s="13">
        <f t="shared" si="1"/>
        <v>87.43</v>
      </c>
      <c r="J44" s="19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</row>
    <row r="45" s="1" customFormat="1" customHeight="1" spans="1:214">
      <c r="A45" s="10">
        <v>43</v>
      </c>
      <c r="B45" s="11" t="s">
        <v>11</v>
      </c>
      <c r="C45" s="11" t="s">
        <v>17</v>
      </c>
      <c r="D45" s="11" t="s">
        <v>23</v>
      </c>
      <c r="E45" s="11">
        <v>1</v>
      </c>
      <c r="F45" s="12">
        <v>102006624</v>
      </c>
      <c r="G45" s="12">
        <v>105.9</v>
      </c>
      <c r="H45" s="13">
        <v>84.18</v>
      </c>
      <c r="I45" s="13">
        <f t="shared" si="1"/>
        <v>86.622</v>
      </c>
      <c r="J45" s="19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HD45" s="20"/>
      <c r="HE45" s="20"/>
      <c r="HF45" s="20"/>
    </row>
    <row r="46" s="1" customFormat="1" customHeight="1" spans="1:186">
      <c r="A46" s="10">
        <v>44</v>
      </c>
      <c r="B46" s="11" t="s">
        <v>11</v>
      </c>
      <c r="C46" s="11" t="s">
        <v>17</v>
      </c>
      <c r="D46" s="11" t="s">
        <v>23</v>
      </c>
      <c r="E46" s="11">
        <v>1</v>
      </c>
      <c r="F46" s="12">
        <v>102007620</v>
      </c>
      <c r="G46" s="12">
        <v>102.9</v>
      </c>
      <c r="H46" s="13">
        <v>81.18</v>
      </c>
      <c r="I46" s="13">
        <f t="shared" si="1"/>
        <v>83.922</v>
      </c>
      <c r="J46" s="19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</row>
    <row r="47" s="1" customFormat="1" customHeight="1" spans="1:211">
      <c r="A47" s="10">
        <v>45</v>
      </c>
      <c r="B47" s="11" t="s">
        <v>11</v>
      </c>
      <c r="C47" s="11" t="s">
        <v>19</v>
      </c>
      <c r="D47" s="11" t="s">
        <v>24</v>
      </c>
      <c r="E47" s="11">
        <v>1</v>
      </c>
      <c r="F47" s="12">
        <v>102000609</v>
      </c>
      <c r="G47" s="12">
        <v>98.5</v>
      </c>
      <c r="H47" s="13">
        <v>83.34</v>
      </c>
      <c r="I47" s="13">
        <f t="shared" si="1"/>
        <v>82.586</v>
      </c>
      <c r="J47" s="19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</row>
    <row r="48" s="1" customFormat="1" customHeight="1" spans="1:214">
      <c r="A48" s="10">
        <v>46</v>
      </c>
      <c r="B48" s="11" t="s">
        <v>11</v>
      </c>
      <c r="C48" s="11" t="s">
        <v>19</v>
      </c>
      <c r="D48" s="11" t="s">
        <v>24</v>
      </c>
      <c r="E48" s="11">
        <v>1</v>
      </c>
      <c r="F48" s="12">
        <v>102000128</v>
      </c>
      <c r="G48" s="12">
        <v>90.6</v>
      </c>
      <c r="H48" s="13">
        <v>74.32</v>
      </c>
      <c r="I48" s="13">
        <f t="shared" si="1"/>
        <v>75.028</v>
      </c>
      <c r="J48" s="19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</row>
    <row r="49" s="1" customFormat="1" customHeight="1" spans="1:10">
      <c r="A49" s="10">
        <v>47</v>
      </c>
      <c r="B49" s="11" t="s">
        <v>11</v>
      </c>
      <c r="C49" s="11" t="s">
        <v>19</v>
      </c>
      <c r="D49" s="11" t="s">
        <v>24</v>
      </c>
      <c r="E49" s="11">
        <v>1</v>
      </c>
      <c r="F49" s="12">
        <v>102000426</v>
      </c>
      <c r="G49" s="12">
        <v>88.2</v>
      </c>
      <c r="H49" s="13">
        <v>73.4</v>
      </c>
      <c r="I49" s="13">
        <f t="shared" si="1"/>
        <v>73.46</v>
      </c>
      <c r="J49" s="18"/>
    </row>
    <row r="50" s="1" customFormat="1" customHeight="1" spans="1:211">
      <c r="A50" s="10">
        <v>48</v>
      </c>
      <c r="B50" s="11" t="s">
        <v>11</v>
      </c>
      <c r="C50" s="11" t="s">
        <v>12</v>
      </c>
      <c r="D50" s="21" t="s">
        <v>25</v>
      </c>
      <c r="E50" s="11">
        <v>3</v>
      </c>
      <c r="F50" s="12">
        <v>102001120</v>
      </c>
      <c r="G50" s="12">
        <v>92.9</v>
      </c>
      <c r="H50" s="13">
        <v>81.36</v>
      </c>
      <c r="I50" s="13">
        <f t="shared" si="1"/>
        <v>78.994</v>
      </c>
      <c r="J50" s="19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</row>
    <row r="51" s="1" customFormat="1" customHeight="1" spans="1:211">
      <c r="A51" s="10">
        <v>49</v>
      </c>
      <c r="B51" s="11" t="s">
        <v>11</v>
      </c>
      <c r="C51" s="11" t="s">
        <v>12</v>
      </c>
      <c r="D51" s="21" t="s">
        <v>25</v>
      </c>
      <c r="E51" s="11">
        <v>3</v>
      </c>
      <c r="F51" s="12">
        <v>102002302</v>
      </c>
      <c r="G51" s="12">
        <v>92.5</v>
      </c>
      <c r="H51" s="13">
        <v>81.26</v>
      </c>
      <c r="I51" s="13">
        <f t="shared" si="1"/>
        <v>78.754</v>
      </c>
      <c r="J51" s="19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</row>
    <row r="52" s="1" customFormat="1" customHeight="1" spans="1:211">
      <c r="A52" s="10">
        <v>50</v>
      </c>
      <c r="B52" s="11" t="s">
        <v>11</v>
      </c>
      <c r="C52" s="11" t="s">
        <v>12</v>
      </c>
      <c r="D52" s="21" t="s">
        <v>25</v>
      </c>
      <c r="E52" s="11">
        <v>3</v>
      </c>
      <c r="F52" s="12">
        <v>102004022</v>
      </c>
      <c r="G52" s="12">
        <v>83.8</v>
      </c>
      <c r="H52" s="13">
        <v>81.26</v>
      </c>
      <c r="I52" s="13">
        <f t="shared" si="1"/>
        <v>74.404</v>
      </c>
      <c r="J52" s="19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</row>
    <row r="53" s="1" customFormat="1" customHeight="1" spans="1:214">
      <c r="A53" s="10">
        <v>51</v>
      </c>
      <c r="B53" s="11" t="s">
        <v>11</v>
      </c>
      <c r="C53" s="11" t="s">
        <v>12</v>
      </c>
      <c r="D53" s="21" t="s">
        <v>25</v>
      </c>
      <c r="E53" s="11">
        <v>3</v>
      </c>
      <c r="F53" s="12">
        <v>102002114</v>
      </c>
      <c r="G53" s="12">
        <v>84.2</v>
      </c>
      <c r="H53" s="14">
        <v>79.7</v>
      </c>
      <c r="I53" s="13">
        <f t="shared" si="1"/>
        <v>73.98</v>
      </c>
      <c r="J53" s="19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  <c r="HF53" s="20"/>
    </row>
    <row r="54" s="1" customFormat="1" customHeight="1" spans="1:211">
      <c r="A54" s="10">
        <v>52</v>
      </c>
      <c r="B54" s="11" t="s">
        <v>11</v>
      </c>
      <c r="C54" s="11" t="s">
        <v>12</v>
      </c>
      <c r="D54" s="21" t="s">
        <v>25</v>
      </c>
      <c r="E54" s="11">
        <v>3</v>
      </c>
      <c r="F54" s="12">
        <v>102002807</v>
      </c>
      <c r="G54" s="12">
        <v>82</v>
      </c>
      <c r="H54" s="13">
        <v>82.38</v>
      </c>
      <c r="I54" s="13">
        <f t="shared" si="1"/>
        <v>73.952</v>
      </c>
      <c r="J54" s="19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</row>
    <row r="55" s="1" customFormat="1" customHeight="1" spans="1:211">
      <c r="A55" s="10">
        <v>53</v>
      </c>
      <c r="B55" s="11" t="s">
        <v>11</v>
      </c>
      <c r="C55" s="11" t="s">
        <v>12</v>
      </c>
      <c r="D55" s="21" t="s">
        <v>25</v>
      </c>
      <c r="E55" s="11">
        <v>3</v>
      </c>
      <c r="F55" s="12">
        <v>102004122</v>
      </c>
      <c r="G55" s="12">
        <v>82</v>
      </c>
      <c r="H55" s="13">
        <v>80.08</v>
      </c>
      <c r="I55" s="13">
        <f t="shared" si="1"/>
        <v>73.032</v>
      </c>
      <c r="J55" s="19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</row>
    <row r="56" s="1" customFormat="1" customHeight="1" spans="1:211">
      <c r="A56" s="10">
        <v>54</v>
      </c>
      <c r="B56" s="11" t="s">
        <v>11</v>
      </c>
      <c r="C56" s="11" t="s">
        <v>12</v>
      </c>
      <c r="D56" s="21" t="s">
        <v>25</v>
      </c>
      <c r="E56" s="11">
        <v>3</v>
      </c>
      <c r="F56" s="12">
        <v>102004213</v>
      </c>
      <c r="G56" s="12">
        <v>80.9</v>
      </c>
      <c r="H56" s="14">
        <v>81.4</v>
      </c>
      <c r="I56" s="13">
        <f t="shared" si="1"/>
        <v>73.01</v>
      </c>
      <c r="J56" s="19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</row>
    <row r="57" s="1" customFormat="1" customHeight="1" spans="1:10">
      <c r="A57" s="10">
        <v>55</v>
      </c>
      <c r="B57" s="11" t="s">
        <v>11</v>
      </c>
      <c r="C57" s="11" t="s">
        <v>12</v>
      </c>
      <c r="D57" s="21" t="s">
        <v>25</v>
      </c>
      <c r="E57" s="11">
        <v>3</v>
      </c>
      <c r="F57" s="12">
        <v>102003123</v>
      </c>
      <c r="G57" s="12">
        <v>82.7</v>
      </c>
      <c r="H57" s="13">
        <v>78.28</v>
      </c>
      <c r="I57" s="13">
        <f t="shared" si="1"/>
        <v>72.662</v>
      </c>
      <c r="J57" s="18"/>
    </row>
    <row r="58" s="1" customFormat="1" customHeight="1" spans="1:211">
      <c r="A58" s="10">
        <v>56</v>
      </c>
      <c r="B58" s="11" t="s">
        <v>11</v>
      </c>
      <c r="C58" s="11" t="s">
        <v>12</v>
      </c>
      <c r="D58" s="21" t="s">
        <v>25</v>
      </c>
      <c r="E58" s="11">
        <v>3</v>
      </c>
      <c r="F58" s="12">
        <v>102001606</v>
      </c>
      <c r="G58" s="12">
        <v>80.5</v>
      </c>
      <c r="H58" s="15">
        <v>79</v>
      </c>
      <c r="I58" s="13">
        <f t="shared" si="1"/>
        <v>71.85</v>
      </c>
      <c r="J58" s="19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</row>
    <row r="59" s="1" customFormat="1" customHeight="1" spans="1:211">
      <c r="A59" s="10">
        <v>57</v>
      </c>
      <c r="B59" s="11" t="s">
        <v>11</v>
      </c>
      <c r="C59" s="11" t="s">
        <v>14</v>
      </c>
      <c r="D59" s="11" t="s">
        <v>26</v>
      </c>
      <c r="E59" s="11">
        <v>2</v>
      </c>
      <c r="F59" s="12">
        <v>102010218</v>
      </c>
      <c r="G59" s="12">
        <v>99.3</v>
      </c>
      <c r="H59" s="13">
        <v>82.2</v>
      </c>
      <c r="I59" s="13">
        <f t="shared" si="1"/>
        <v>82.53</v>
      </c>
      <c r="J59" s="19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</row>
    <row r="60" s="1" customFormat="1" customHeight="1" spans="1:10">
      <c r="A60" s="10">
        <v>58</v>
      </c>
      <c r="B60" s="11" t="s">
        <v>11</v>
      </c>
      <c r="C60" s="11" t="s">
        <v>14</v>
      </c>
      <c r="D60" s="11" t="s">
        <v>26</v>
      </c>
      <c r="E60" s="11">
        <v>2</v>
      </c>
      <c r="F60" s="12">
        <v>102012924</v>
      </c>
      <c r="G60" s="12">
        <v>101.6</v>
      </c>
      <c r="H60" s="13">
        <v>78.9</v>
      </c>
      <c r="I60" s="13">
        <f t="shared" si="1"/>
        <v>82.36</v>
      </c>
      <c r="J60" s="18"/>
    </row>
    <row r="61" s="1" customFormat="1" customHeight="1" spans="1:214">
      <c r="A61" s="10">
        <v>59</v>
      </c>
      <c r="B61" s="11" t="s">
        <v>11</v>
      </c>
      <c r="C61" s="11" t="s">
        <v>14</v>
      </c>
      <c r="D61" s="11" t="s">
        <v>26</v>
      </c>
      <c r="E61" s="11">
        <v>2</v>
      </c>
      <c r="F61" s="12">
        <v>102010415</v>
      </c>
      <c r="G61" s="12">
        <v>95.7</v>
      </c>
      <c r="H61" s="13">
        <v>81.9</v>
      </c>
      <c r="I61" s="13">
        <f t="shared" si="1"/>
        <v>80.61</v>
      </c>
      <c r="J61" s="19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</row>
    <row r="62" s="1" customFormat="1" customHeight="1" spans="1:211">
      <c r="A62" s="10">
        <v>60</v>
      </c>
      <c r="B62" s="11" t="s">
        <v>11</v>
      </c>
      <c r="C62" s="11" t="s">
        <v>14</v>
      </c>
      <c r="D62" s="11" t="s">
        <v>26</v>
      </c>
      <c r="E62" s="11">
        <v>2</v>
      </c>
      <c r="F62" s="12">
        <v>102011404</v>
      </c>
      <c r="G62" s="12">
        <v>96.3</v>
      </c>
      <c r="H62" s="13">
        <v>81</v>
      </c>
      <c r="I62" s="13">
        <f t="shared" si="1"/>
        <v>80.55</v>
      </c>
      <c r="J62" s="19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</row>
    <row r="63" s="1" customFormat="1" customHeight="1" spans="1:10">
      <c r="A63" s="10">
        <v>61</v>
      </c>
      <c r="B63" s="11" t="s">
        <v>11</v>
      </c>
      <c r="C63" s="11" t="s">
        <v>14</v>
      </c>
      <c r="D63" s="11" t="s">
        <v>26</v>
      </c>
      <c r="E63" s="11">
        <v>2</v>
      </c>
      <c r="F63" s="12">
        <v>102011706</v>
      </c>
      <c r="G63" s="12">
        <v>95.3</v>
      </c>
      <c r="H63" s="13">
        <v>79.7</v>
      </c>
      <c r="I63" s="13">
        <f t="shared" si="1"/>
        <v>79.53</v>
      </c>
      <c r="J63" s="18"/>
    </row>
    <row r="64" s="1" customFormat="1" customHeight="1" spans="1:211">
      <c r="A64" s="10">
        <v>62</v>
      </c>
      <c r="B64" s="11" t="s">
        <v>11</v>
      </c>
      <c r="C64" s="11" t="s">
        <v>14</v>
      </c>
      <c r="D64" s="11" t="s">
        <v>26</v>
      </c>
      <c r="E64" s="11">
        <v>2</v>
      </c>
      <c r="F64" s="12">
        <v>102010205</v>
      </c>
      <c r="G64" s="12">
        <v>86.3</v>
      </c>
      <c r="H64" s="13">
        <v>61</v>
      </c>
      <c r="I64" s="13">
        <f t="shared" si="1"/>
        <v>67.55</v>
      </c>
      <c r="J64" s="19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</row>
    <row r="65" s="1" customFormat="1" customHeight="1" spans="1:186">
      <c r="A65" s="10">
        <v>63</v>
      </c>
      <c r="B65" s="11" t="s">
        <v>11</v>
      </c>
      <c r="C65" s="11" t="s">
        <v>19</v>
      </c>
      <c r="D65" s="11" t="s">
        <v>27</v>
      </c>
      <c r="E65" s="11">
        <v>1</v>
      </c>
      <c r="F65" s="12">
        <v>102000703</v>
      </c>
      <c r="G65" s="12">
        <v>97.2</v>
      </c>
      <c r="H65" s="13">
        <v>83.38</v>
      </c>
      <c r="I65" s="13">
        <f t="shared" si="1"/>
        <v>81.952</v>
      </c>
      <c r="J65" s="19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</row>
    <row r="66" s="1" customFormat="1" customHeight="1" spans="1:214">
      <c r="A66" s="10">
        <v>64</v>
      </c>
      <c r="B66" s="11" t="s">
        <v>11</v>
      </c>
      <c r="C66" s="11" t="s">
        <v>19</v>
      </c>
      <c r="D66" s="11" t="s">
        <v>27</v>
      </c>
      <c r="E66" s="11">
        <v>1</v>
      </c>
      <c r="F66" s="12">
        <v>102000220</v>
      </c>
      <c r="G66" s="12">
        <v>89.1</v>
      </c>
      <c r="H66" s="13">
        <v>78.8</v>
      </c>
      <c r="I66" s="13">
        <f t="shared" si="1"/>
        <v>76.07</v>
      </c>
      <c r="J66" s="19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HD66" s="20"/>
      <c r="HE66" s="20"/>
      <c r="HF66" s="20"/>
    </row>
    <row r="67" s="1" customFormat="1" customHeight="1" spans="1:186">
      <c r="A67" s="10">
        <v>65</v>
      </c>
      <c r="B67" s="11" t="s">
        <v>11</v>
      </c>
      <c r="C67" s="11" t="s">
        <v>19</v>
      </c>
      <c r="D67" s="11" t="s">
        <v>27</v>
      </c>
      <c r="E67" s="11">
        <v>1</v>
      </c>
      <c r="F67" s="12">
        <v>102000821</v>
      </c>
      <c r="G67" s="12">
        <v>87.6</v>
      </c>
      <c r="H67" s="13" t="s">
        <v>16</v>
      </c>
      <c r="I67" s="13"/>
      <c r="J67" s="19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</row>
    <row r="68" s="1" customFormat="1" customHeight="1" spans="1:211">
      <c r="A68" s="10">
        <v>66</v>
      </c>
      <c r="B68" s="11" t="s">
        <v>11</v>
      </c>
      <c r="C68" s="11" t="s">
        <v>28</v>
      </c>
      <c r="D68" s="21" t="s">
        <v>29</v>
      </c>
      <c r="E68" s="11">
        <v>1</v>
      </c>
      <c r="F68" s="12">
        <v>102003714</v>
      </c>
      <c r="G68" s="12">
        <v>82</v>
      </c>
      <c r="H68" s="13">
        <v>80.84</v>
      </c>
      <c r="I68" s="13">
        <f>G68/1.2*0.6+H68*0.4</f>
        <v>73.336</v>
      </c>
      <c r="J68" s="18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</row>
    <row r="69" s="1" customFormat="1" customHeight="1" spans="1:214">
      <c r="A69" s="10">
        <v>67</v>
      </c>
      <c r="B69" s="11" t="s">
        <v>11</v>
      </c>
      <c r="C69" s="11" t="s">
        <v>28</v>
      </c>
      <c r="D69" s="21" t="s">
        <v>29</v>
      </c>
      <c r="E69" s="11">
        <v>1</v>
      </c>
      <c r="F69" s="12">
        <v>102001814</v>
      </c>
      <c r="G69" s="12">
        <v>81.2</v>
      </c>
      <c r="H69" s="14">
        <v>77.5</v>
      </c>
      <c r="I69" s="13">
        <f>G69/1.2*0.6+H69*0.4</f>
        <v>71.6</v>
      </c>
      <c r="J69" s="18"/>
      <c r="HD69" s="20"/>
      <c r="HE69" s="20"/>
      <c r="HF69" s="20"/>
    </row>
    <row r="70" s="1" customFormat="1" customHeight="1" spans="1:211">
      <c r="A70" s="10">
        <v>68</v>
      </c>
      <c r="B70" s="11" t="s">
        <v>11</v>
      </c>
      <c r="C70" s="11" t="s">
        <v>28</v>
      </c>
      <c r="D70" s="21" t="s">
        <v>29</v>
      </c>
      <c r="E70" s="11">
        <v>1</v>
      </c>
      <c r="F70" s="10">
        <v>102001823</v>
      </c>
      <c r="G70" s="10">
        <v>69.3</v>
      </c>
      <c r="H70" s="13">
        <v>74.52</v>
      </c>
      <c r="I70" s="13">
        <f>G70/1.2*0.6+H70*0.4</f>
        <v>64.458</v>
      </c>
      <c r="J70" s="19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</row>
    <row r="71" s="1" customFormat="1" customHeight="1" spans="1:211">
      <c r="A71" s="10">
        <v>69</v>
      </c>
      <c r="B71" s="11" t="s">
        <v>11</v>
      </c>
      <c r="C71" s="11" t="s">
        <v>30</v>
      </c>
      <c r="D71" s="11" t="s">
        <v>31</v>
      </c>
      <c r="E71" s="11">
        <v>1</v>
      </c>
      <c r="F71" s="12">
        <v>102006626</v>
      </c>
      <c r="G71" s="12">
        <v>97.9</v>
      </c>
      <c r="H71" s="13">
        <v>83.84</v>
      </c>
      <c r="I71" s="13">
        <f>G71/1.2*0.6+H71*0.4</f>
        <v>82.486</v>
      </c>
      <c r="J71" s="19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</row>
    <row r="72" s="1" customFormat="1" customHeight="1" spans="1:214">
      <c r="A72" s="10">
        <v>70</v>
      </c>
      <c r="B72" s="11" t="s">
        <v>11</v>
      </c>
      <c r="C72" s="11" t="s">
        <v>30</v>
      </c>
      <c r="D72" s="11" t="s">
        <v>31</v>
      </c>
      <c r="E72" s="11">
        <v>1</v>
      </c>
      <c r="F72" s="12">
        <v>102008802</v>
      </c>
      <c r="G72" s="12">
        <v>96.8</v>
      </c>
      <c r="H72" s="13">
        <v>81.78</v>
      </c>
      <c r="I72" s="13">
        <f>G72/1.2*0.6+H72*0.4</f>
        <v>81.112</v>
      </c>
      <c r="J72" s="19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HD72" s="20"/>
      <c r="HE72" s="20"/>
      <c r="HF72" s="20"/>
    </row>
    <row r="73" s="1" customFormat="1" customHeight="1" spans="1:186">
      <c r="A73" s="10">
        <v>71</v>
      </c>
      <c r="B73" s="11" t="s">
        <v>11</v>
      </c>
      <c r="C73" s="11" t="s">
        <v>30</v>
      </c>
      <c r="D73" s="11" t="s">
        <v>31</v>
      </c>
      <c r="E73" s="11">
        <v>1</v>
      </c>
      <c r="F73" s="12">
        <v>102006407</v>
      </c>
      <c r="G73" s="12">
        <v>97</v>
      </c>
      <c r="H73" s="13">
        <v>79.5</v>
      </c>
      <c r="I73" s="13">
        <f>G73/1.2*0.6+H73*0.4</f>
        <v>80.3</v>
      </c>
      <c r="J73" s="19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</row>
  </sheetData>
  <mergeCells count="1">
    <mergeCell ref="A1:J1"/>
  </mergeCells>
  <pageMargins left="0.751388888888889" right="0.751388888888889" top="0.66875" bottom="0.66875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</dc:creator>
  <cp:lastModifiedBy>adminis</cp:lastModifiedBy>
  <dcterms:created xsi:type="dcterms:W3CDTF">2021-06-07T09:11:00Z</dcterms:created>
  <dcterms:modified xsi:type="dcterms:W3CDTF">2021-06-07T10:14:52Z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8CF05D5458374E99ACF18006D0199574</vt:lpwstr>
  </property>
  <property fmtid="{D5CDD505-2E9C-101B-9397-08002B2CF9AE}" pid="3" name="KSOProductBuildVer">
    <vt:lpwstr>2052-11.1.0.10577</vt:lpwstr>
  </property>
</Properties>
</file>